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E15" i="1"/>
  <c r="D14"/>
  <c r="D15" s="1"/>
  <c r="C15"/>
  <c r="E14"/>
  <c r="C14"/>
</calcChain>
</file>

<file path=xl/sharedStrings.xml><?xml version="1.0" encoding="utf-8"?>
<sst xmlns="http://schemas.openxmlformats.org/spreadsheetml/2006/main" count="19" uniqueCount="19">
  <si>
    <t>PREFEITURA MUNICIPAL DE ITAPOÁ</t>
  </si>
  <si>
    <t>CNPJ 81140303/0001-01</t>
  </si>
  <si>
    <t>ITEM</t>
  </si>
  <si>
    <t>DISCRIMINAÇÃO DOS SERVIÇOS</t>
  </si>
  <si>
    <t>MÃO DE OBRA</t>
  </si>
  <si>
    <t>TOTAL</t>
  </si>
  <si>
    <t>SERVIÇOS INICIAIS</t>
  </si>
  <si>
    <t>INFRA E SUPRA ESTRUTURA-PASSARELAS</t>
  </si>
  <si>
    <t>INFRA E SUPRA ESTRUTURA-MIRANTE</t>
  </si>
  <si>
    <t>ENCARGOS SOCIAIS</t>
  </si>
  <si>
    <t>40 dias</t>
  </si>
  <si>
    <t>80 dias</t>
  </si>
  <si>
    <t>CRONOGRAMA FISICO FINANCEIRO</t>
  </si>
  <si>
    <t>OBRA: MIRANTE E PASSARELA DA TERCEIRA PEDRA</t>
  </si>
  <si>
    <t>TOTAIS</t>
  </si>
  <si>
    <t>PERCENTAGEM</t>
  </si>
  <si>
    <t>______________________________________</t>
  </si>
  <si>
    <t>Reinilda Fiorese</t>
  </si>
  <si>
    <t>Diretora do Departamento de Planejamento</t>
  </si>
</sst>
</file>

<file path=xl/styles.xml><?xml version="1.0" encoding="utf-8"?>
<styleSheet xmlns="http://schemas.openxmlformats.org/spreadsheetml/2006/main">
  <numFmts count="1">
    <numFmt numFmtId="44" formatCode="_(&quot;R$ &quot;* #,##0.00_);_(&quot;R$ &quot;* \(#,##0.00\);_(&quot;R$ 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Border="1" applyAlignment="1">
      <alignment horizontal="center"/>
    </xf>
    <xf numFmtId="0" fontId="4" fillId="0" borderId="0" xfId="0" applyFont="1"/>
    <xf numFmtId="44" fontId="4" fillId="0" borderId="1" xfId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44" fontId="4" fillId="0" borderId="2" xfId="1" applyFont="1" applyBorder="1" applyAlignment="1">
      <alignment horizontal="center" vertical="center"/>
    </xf>
    <xf numFmtId="44" fontId="4" fillId="0" borderId="14" xfId="1" applyFont="1" applyBorder="1" applyAlignment="1">
      <alignment horizontal="center" vertical="center"/>
    </xf>
    <xf numFmtId="44" fontId="4" fillId="0" borderId="15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44" fontId="4" fillId="0" borderId="9" xfId="1" applyFont="1" applyBorder="1" applyAlignment="1">
      <alignment horizontal="center" vertical="center"/>
    </xf>
    <xf numFmtId="44" fontId="4" fillId="0" borderId="20" xfId="1" applyFont="1" applyBorder="1" applyAlignment="1">
      <alignment horizontal="center" vertical="center"/>
    </xf>
    <xf numFmtId="44" fontId="4" fillId="0" borderId="18" xfId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44" fontId="4" fillId="2" borderId="5" xfId="0" applyNumberFormat="1" applyFont="1" applyFill="1" applyBorder="1" applyAlignment="1">
      <alignment horizontal="right" vertical="center"/>
    </xf>
    <xf numFmtId="44" fontId="4" fillId="2" borderId="8" xfId="0" applyNumberFormat="1" applyFont="1" applyFill="1" applyBorder="1" applyAlignment="1">
      <alignment horizontal="right" vertical="center"/>
    </xf>
    <xf numFmtId="44" fontId="4" fillId="2" borderId="14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10" fontId="4" fillId="2" borderId="6" xfId="2" applyNumberFormat="1" applyFont="1" applyFill="1" applyBorder="1" applyAlignment="1">
      <alignment horizontal="center" vertical="center"/>
    </xf>
    <xf numFmtId="10" fontId="4" fillId="2" borderId="17" xfId="2" applyNumberFormat="1" applyFont="1" applyFill="1" applyBorder="1" applyAlignment="1">
      <alignment horizontal="center" vertical="center"/>
    </xf>
    <xf numFmtId="10" fontId="4" fillId="2" borderId="16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Layout" workbookViewId="0">
      <selection activeCell="A5" sqref="A5:E5"/>
    </sheetView>
  </sheetViews>
  <sheetFormatPr defaultRowHeight="15"/>
  <cols>
    <col min="2" max="2" width="67" customWidth="1"/>
    <col min="3" max="5" width="20.5703125" customWidth="1"/>
  </cols>
  <sheetData>
    <row r="1" spans="1:5" ht="21">
      <c r="A1" s="37" t="s">
        <v>0</v>
      </c>
      <c r="B1" s="37"/>
      <c r="C1" s="37"/>
      <c r="D1" s="37"/>
      <c r="E1" s="37"/>
    </row>
    <row r="2" spans="1:5" ht="15.75">
      <c r="A2" s="35" t="s">
        <v>1</v>
      </c>
      <c r="B2" s="35"/>
      <c r="C2" s="35"/>
      <c r="D2" s="35"/>
      <c r="E2" s="35"/>
    </row>
    <row r="3" spans="1:5" ht="15.75">
      <c r="A3" s="35"/>
      <c r="B3" s="35"/>
      <c r="C3" s="35"/>
      <c r="D3" s="35"/>
      <c r="E3" s="35"/>
    </row>
    <row r="4" spans="1:5" ht="18.75">
      <c r="A4" s="38" t="s">
        <v>12</v>
      </c>
      <c r="B4" s="38"/>
      <c r="C4" s="38"/>
      <c r="D4" s="38"/>
      <c r="E4" s="38"/>
    </row>
    <row r="5" spans="1:5" ht="18.75">
      <c r="A5" s="1"/>
      <c r="B5" s="1"/>
      <c r="C5" s="1"/>
      <c r="D5" s="1"/>
      <c r="E5" s="1"/>
    </row>
    <row r="6" spans="1:5" ht="18.75">
      <c r="A6" s="39" t="s">
        <v>13</v>
      </c>
      <c r="B6" s="39"/>
      <c r="C6" s="39"/>
      <c r="D6" s="39"/>
      <c r="E6" s="39"/>
    </row>
    <row r="7" spans="1:5" ht="21.75" thickBot="1">
      <c r="A7" s="34"/>
      <c r="B7" s="34"/>
      <c r="C7" s="34"/>
      <c r="D7" s="34"/>
      <c r="E7" s="34"/>
    </row>
    <row r="8" spans="1:5" ht="19.5" thickBot="1">
      <c r="A8" s="10" t="s">
        <v>2</v>
      </c>
      <c r="B8" s="6" t="s">
        <v>3</v>
      </c>
      <c r="C8" s="5" t="s">
        <v>10</v>
      </c>
      <c r="D8" s="14" t="s">
        <v>11</v>
      </c>
      <c r="E8" s="10" t="s">
        <v>5</v>
      </c>
    </row>
    <row r="9" spans="1:5" ht="16.5" customHeight="1">
      <c r="A9" s="11">
        <v>1</v>
      </c>
      <c r="B9" s="7" t="s">
        <v>6</v>
      </c>
      <c r="C9" s="4">
        <v>1500</v>
      </c>
      <c r="D9" s="15"/>
      <c r="E9" s="17">
        <v>1500</v>
      </c>
    </row>
    <row r="10" spans="1:5" ht="16.5" customHeight="1">
      <c r="A10" s="12">
        <v>2</v>
      </c>
      <c r="B10" s="8" t="s">
        <v>7</v>
      </c>
      <c r="C10" s="3"/>
      <c r="D10" s="16">
        <v>55117.599999999999</v>
      </c>
      <c r="E10" s="18">
        <v>55117.599999999999</v>
      </c>
    </row>
    <row r="11" spans="1:5" ht="16.5" customHeight="1">
      <c r="A11" s="12">
        <v>3</v>
      </c>
      <c r="B11" s="9" t="s">
        <v>8</v>
      </c>
      <c r="C11" s="3">
        <v>13169.4</v>
      </c>
      <c r="D11" s="16"/>
      <c r="E11" s="18">
        <v>13169.4</v>
      </c>
    </row>
    <row r="12" spans="1:5" ht="18.75">
      <c r="A12" s="13">
        <v>4</v>
      </c>
      <c r="B12" s="8" t="s">
        <v>4</v>
      </c>
      <c r="C12" s="3">
        <v>9233.33</v>
      </c>
      <c r="D12" s="16">
        <v>18466.669999999998</v>
      </c>
      <c r="E12" s="18">
        <v>27700</v>
      </c>
    </row>
    <row r="13" spans="1:5" ht="19.5" thickBot="1">
      <c r="A13" s="19">
        <v>5</v>
      </c>
      <c r="B13" s="20" t="s">
        <v>9</v>
      </c>
      <c r="C13" s="21"/>
      <c r="D13" s="22">
        <v>7479</v>
      </c>
      <c r="E13" s="23">
        <v>7479</v>
      </c>
    </row>
    <row r="14" spans="1:5" ht="18.75">
      <c r="A14" s="24"/>
      <c r="B14" s="25" t="s">
        <v>14</v>
      </c>
      <c r="C14" s="26">
        <f>SUM(C9:C12)</f>
        <v>23902.73</v>
      </c>
      <c r="D14" s="27">
        <f>SUM(D9:D13)</f>
        <v>81063.26999999999</v>
      </c>
      <c r="E14" s="28">
        <f>SUM(E9:E13)</f>
        <v>104966</v>
      </c>
    </row>
    <row r="15" spans="1:5" ht="19.5" thickBot="1">
      <c r="A15" s="29"/>
      <c r="B15" s="30" t="s">
        <v>15</v>
      </c>
      <c r="C15" s="31">
        <f>C14/E14</f>
        <v>0.22771878513042318</v>
      </c>
      <c r="D15" s="32">
        <f>D14/E14</f>
        <v>0.77228121486957668</v>
      </c>
      <c r="E15" s="33">
        <f>SUM(C15:D15)</f>
        <v>0.99999999999999989</v>
      </c>
    </row>
    <row r="16" spans="1:5" ht="18.75">
      <c r="A16" s="2"/>
      <c r="B16" s="2"/>
      <c r="C16" s="2"/>
      <c r="D16" s="2"/>
      <c r="E16" s="2"/>
    </row>
    <row r="18" spans="1:5">
      <c r="A18" s="36" t="s">
        <v>16</v>
      </c>
      <c r="B18" s="36"/>
      <c r="C18" s="36"/>
      <c r="D18" s="36"/>
      <c r="E18" s="36"/>
    </row>
    <row r="19" spans="1:5" ht="18.75">
      <c r="A19" s="40" t="s">
        <v>17</v>
      </c>
      <c r="B19" s="40"/>
      <c r="C19" s="40"/>
      <c r="D19" s="40"/>
      <c r="E19" s="40"/>
    </row>
    <row r="20" spans="1:5" ht="18.75">
      <c r="A20" s="40" t="s">
        <v>18</v>
      </c>
      <c r="B20" s="40"/>
      <c r="C20" s="40"/>
      <c r="D20" s="40"/>
      <c r="E20" s="40"/>
    </row>
  </sheetData>
  <mergeCells count="9">
    <mergeCell ref="A1:E1"/>
    <mergeCell ref="A2:E2"/>
    <mergeCell ref="A4:E4"/>
    <mergeCell ref="A6:E6"/>
    <mergeCell ref="A7:E7"/>
    <mergeCell ref="A3:E3"/>
    <mergeCell ref="A18:E18"/>
    <mergeCell ref="A19:E19"/>
    <mergeCell ref="A20:E20"/>
  </mergeCells>
  <pageMargins left="0.51181102362204722" right="0.51181102362204722" top="1.1811023622047245" bottom="0.39370078740157483" header="0.31496062992125984" footer="0.31496062992125984"/>
  <pageSetup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Prefeitura Municipal de Itapoa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Reinilda</dc:creator>
  <cp:lastModifiedBy>Reinilda</cp:lastModifiedBy>
  <cp:lastPrinted>2014-05-21T12:16:41Z</cp:lastPrinted>
  <dcterms:created xsi:type="dcterms:W3CDTF">2013-06-24T13:38:53Z</dcterms:created>
  <dcterms:modified xsi:type="dcterms:W3CDTF">2014-05-22T13:28:12Z</dcterms:modified>
</cp:coreProperties>
</file>